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022"/>
  <workbookPr autoCompressPictures="0"/>
  <bookViews>
    <workbookView xWindow="0" yWindow="0" windowWidth="25600" windowHeight="16060"/>
  </bookViews>
  <sheets>
    <sheet name="GPA Calculator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4" i="1" l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E22" i="1"/>
  <c r="E23" i="1"/>
  <c r="H23" i="1"/>
  <c r="H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22" i="1"/>
  <c r="I22" i="1"/>
  <c r="I23" i="1"/>
  <c r="E24" i="1"/>
  <c r="I24" i="1"/>
  <c r="E25" i="1"/>
  <c r="I25" i="1"/>
  <c r="E26" i="1"/>
  <c r="I26" i="1"/>
  <c r="E27" i="1"/>
  <c r="I27" i="1"/>
  <c r="E28" i="1"/>
  <c r="I28" i="1"/>
  <c r="E29" i="1"/>
  <c r="I29" i="1"/>
  <c r="E30" i="1"/>
  <c r="I30" i="1"/>
  <c r="E31" i="1"/>
  <c r="I31" i="1"/>
  <c r="E32" i="1"/>
  <c r="I32" i="1"/>
  <c r="E33" i="1"/>
  <c r="I33" i="1"/>
  <c r="E34" i="1"/>
  <c r="I34" i="1"/>
  <c r="E35" i="1"/>
  <c r="I35" i="1"/>
  <c r="E36" i="1"/>
  <c r="I36" i="1"/>
  <c r="E37" i="1"/>
  <c r="I37" i="1"/>
  <c r="E38" i="1"/>
  <c r="I38" i="1"/>
  <c r="E39" i="1"/>
  <c r="I39" i="1"/>
  <c r="E40" i="1"/>
  <c r="I40" i="1"/>
  <c r="E41" i="1"/>
  <c r="I41" i="1"/>
  <c r="E42" i="1"/>
  <c r="I42" i="1"/>
  <c r="E43" i="1"/>
  <c r="I43" i="1"/>
  <c r="E44" i="1"/>
  <c r="I44" i="1"/>
  <c r="E45" i="1"/>
  <c r="I45" i="1"/>
  <c r="E46" i="1"/>
  <c r="I46" i="1"/>
  <c r="E47" i="1"/>
  <c r="I47" i="1"/>
  <c r="E48" i="1"/>
  <c r="I48" i="1"/>
  <c r="E49" i="1"/>
  <c r="I49" i="1"/>
  <c r="E50" i="1"/>
  <c r="I50" i="1"/>
  <c r="E51" i="1"/>
  <c r="I51" i="1"/>
  <c r="E52" i="1"/>
  <c r="I52" i="1"/>
  <c r="E53" i="1"/>
  <c r="I53" i="1"/>
  <c r="E54" i="1"/>
  <c r="I54" i="1"/>
  <c r="I55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E56" i="1"/>
  <c r="J22" i="1"/>
  <c r="J55" i="1"/>
  <c r="J56" i="1"/>
  <c r="G58" i="1"/>
</calcChain>
</file>

<file path=xl/sharedStrings.xml><?xml version="1.0" encoding="utf-8"?>
<sst xmlns="http://schemas.openxmlformats.org/spreadsheetml/2006/main" count="51" uniqueCount="36">
  <si>
    <r>
      <t>EXAMPLE</t>
    </r>
    <r>
      <rPr>
        <sz val="10"/>
        <rFont val="Arial"/>
      </rPr>
      <t>:</t>
    </r>
  </si>
  <si>
    <t>Classes</t>
  </si>
  <si>
    <t>Units</t>
  </si>
  <si>
    <t>Multiply</t>
  </si>
  <si>
    <t>Grade Points</t>
  </si>
  <si>
    <t>X</t>
  </si>
  <si>
    <t>A</t>
  </si>
  <si>
    <t>=</t>
  </si>
  <si>
    <t>C</t>
  </si>
  <si>
    <t>Totals</t>
  </si>
  <si>
    <t>Value</t>
  </si>
  <si>
    <t>Grade</t>
  </si>
  <si>
    <t>A to C-</t>
  </si>
  <si>
    <t>D+ to F</t>
  </si>
  <si>
    <t>Total Units:</t>
  </si>
  <si>
    <t>YOUR GPA:</t>
  </si>
  <si>
    <t>Points</t>
  </si>
  <si>
    <t>Total Grade Points:</t>
  </si>
  <si>
    <r>
      <t>WORKSHEET</t>
    </r>
    <r>
      <rPr>
        <sz val="10"/>
        <rFont val="Arial"/>
      </rPr>
      <t/>
    </r>
  </si>
  <si>
    <t>Converted</t>
  </si>
  <si>
    <t>Quarter</t>
  </si>
  <si>
    <t>Semester</t>
  </si>
  <si>
    <t>Point Value</t>
  </si>
  <si>
    <t xml:space="preserve">      FIGURING OUT YOUR GRADE POINT AVERAGE</t>
  </si>
  <si>
    <t xml:space="preserve">                   FORMULA:  Total Grade Points / Units Attempted = Grade Point Average (GPA)</t>
  </si>
  <si>
    <t>FYS 101</t>
  </si>
  <si>
    <t>SW 250</t>
  </si>
  <si>
    <t>B+</t>
  </si>
  <si>
    <t>MA 106</t>
  </si>
  <si>
    <t>A-</t>
  </si>
  <si>
    <t>CH 105</t>
  </si>
  <si>
    <t>16 units attempted</t>
  </si>
  <si>
    <t>50.34 total grade points</t>
  </si>
  <si>
    <t>Sem.</t>
  </si>
  <si>
    <r>
      <t xml:space="preserve"> Formula for this example:  50.34 total grade points / 16 units attempted = </t>
    </r>
    <r>
      <rPr>
        <b/>
        <sz val="10"/>
        <rFont val="Arial"/>
      </rPr>
      <t>3.1463 Grade Point Average</t>
    </r>
  </si>
  <si>
    <r>
      <rPr>
        <sz val="9"/>
        <rFont val="Arial"/>
        <family val="2"/>
      </rPr>
      <t xml:space="preserve">  </t>
    </r>
    <r>
      <rPr>
        <u/>
        <sz val="9"/>
        <rFont val="Arial"/>
        <family val="2"/>
      </rPr>
      <t xml:space="preserve">Grade Point Values:  </t>
    </r>
    <r>
      <rPr>
        <b/>
        <u/>
        <sz val="9"/>
        <rFont val="Arial"/>
        <family val="2"/>
      </rPr>
      <t>A</t>
    </r>
    <r>
      <rPr>
        <u/>
        <sz val="9"/>
        <rFont val="Arial"/>
        <family val="2"/>
      </rPr>
      <t xml:space="preserve">=4  </t>
    </r>
    <r>
      <rPr>
        <b/>
        <u/>
        <sz val="9"/>
        <rFont val="Arial"/>
        <family val="2"/>
      </rPr>
      <t>A-</t>
    </r>
    <r>
      <rPr>
        <u/>
        <sz val="9"/>
        <rFont val="Arial"/>
        <family val="2"/>
      </rPr>
      <t xml:space="preserve">=3.67  </t>
    </r>
    <r>
      <rPr>
        <b/>
        <u/>
        <sz val="9"/>
        <rFont val="Arial"/>
        <family val="2"/>
      </rPr>
      <t>B+</t>
    </r>
    <r>
      <rPr>
        <u/>
        <sz val="9"/>
        <rFont val="Arial"/>
        <family val="2"/>
      </rPr>
      <t xml:space="preserve">=3.33  </t>
    </r>
    <r>
      <rPr>
        <b/>
        <u/>
        <sz val="9"/>
        <rFont val="Arial"/>
        <family val="2"/>
      </rPr>
      <t>B</t>
    </r>
    <r>
      <rPr>
        <u/>
        <sz val="9"/>
        <rFont val="Arial"/>
        <family val="2"/>
      </rPr>
      <t xml:space="preserve">=3  </t>
    </r>
    <r>
      <rPr>
        <b/>
        <u/>
        <sz val="9"/>
        <rFont val="Arial"/>
        <family val="2"/>
      </rPr>
      <t>B-</t>
    </r>
    <r>
      <rPr>
        <u/>
        <sz val="9"/>
        <rFont val="Arial"/>
        <family val="2"/>
      </rPr>
      <t xml:space="preserve">=2.67  </t>
    </r>
    <r>
      <rPr>
        <b/>
        <u/>
        <sz val="9"/>
        <rFont val="Arial"/>
        <family val="2"/>
      </rPr>
      <t>C+</t>
    </r>
    <r>
      <rPr>
        <u/>
        <sz val="9"/>
        <rFont val="Arial"/>
        <family val="2"/>
      </rPr>
      <t xml:space="preserve">=2.33  </t>
    </r>
    <r>
      <rPr>
        <b/>
        <u/>
        <sz val="9"/>
        <rFont val="Arial"/>
        <family val="2"/>
      </rPr>
      <t>C</t>
    </r>
    <r>
      <rPr>
        <u/>
        <sz val="9"/>
        <rFont val="Arial"/>
        <family val="2"/>
      </rPr>
      <t xml:space="preserve">=2  </t>
    </r>
    <r>
      <rPr>
        <b/>
        <u/>
        <sz val="9"/>
        <rFont val="Arial"/>
        <family val="2"/>
      </rPr>
      <t>C-</t>
    </r>
    <r>
      <rPr>
        <u/>
        <sz val="9"/>
        <rFont val="Arial"/>
        <family val="2"/>
      </rPr>
      <t xml:space="preserve">=1.67  </t>
    </r>
    <r>
      <rPr>
        <b/>
        <u/>
        <sz val="9"/>
        <rFont val="Arial"/>
        <family val="2"/>
      </rPr>
      <t>D+</t>
    </r>
    <r>
      <rPr>
        <u/>
        <sz val="9"/>
        <rFont val="Arial"/>
        <family val="2"/>
      </rPr>
      <t xml:space="preserve">=1.33  </t>
    </r>
    <r>
      <rPr>
        <b/>
        <u/>
        <sz val="9"/>
        <rFont val="Arial"/>
        <family val="2"/>
      </rPr>
      <t>D</t>
    </r>
    <r>
      <rPr>
        <u/>
        <sz val="9"/>
        <rFont val="Arial"/>
        <family val="2"/>
      </rPr>
      <t xml:space="preserve">=1  </t>
    </r>
    <r>
      <rPr>
        <b/>
        <u/>
        <sz val="9"/>
        <rFont val="Arial"/>
        <family val="2"/>
      </rPr>
      <t>D-</t>
    </r>
    <r>
      <rPr>
        <u/>
        <sz val="9"/>
        <rFont val="Arial"/>
        <family val="2"/>
      </rPr>
      <t xml:space="preserve">=0.67  </t>
    </r>
    <r>
      <rPr>
        <b/>
        <u/>
        <sz val="9"/>
        <rFont val="Arial"/>
        <family val="2"/>
      </rPr>
      <t>F</t>
    </r>
    <r>
      <rPr>
        <u/>
        <sz val="9"/>
        <rFont val="Arial"/>
        <family val="2"/>
      </rPr>
      <t>=0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</si>
</sst>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0" x14ac:knownFonts="1">
    <font>
      <sz val="10"/>
      <name val="Arial"/>
    </font>
    <font>
      <b/>
      <sz val="10"/>
      <name val="Arial"/>
    </font>
    <font>
      <b/>
      <sz val="12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u/>
      <sz val="10"/>
      <name val="Arial"/>
    </font>
    <font>
      <sz val="8"/>
      <name val="Arial"/>
      <family val="2"/>
    </font>
    <font>
      <u/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1" fillId="0" borderId="0" xfId="0" applyFont="1" applyBorder="1"/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6" fillId="0" borderId="0" xfId="0" applyFont="1" applyBorder="1"/>
    <xf numFmtId="0" fontId="0" fillId="0" borderId="6" xfId="0" applyBorder="1" applyProtection="1">
      <protection locked="0"/>
    </xf>
    <xf numFmtId="0" fontId="9" fillId="0" borderId="0" xfId="0" applyFont="1" applyBorder="1" applyAlignment="1">
      <alignment horizontal="center"/>
    </xf>
    <xf numFmtId="0" fontId="0" fillId="0" borderId="3" xfId="0" applyBorder="1" applyAlignment="1"/>
    <xf numFmtId="0" fontId="5" fillId="0" borderId="0" xfId="0" applyFont="1" applyBorder="1" applyAlignment="1">
      <alignment horizontal="right"/>
    </xf>
    <xf numFmtId="0" fontId="7" fillId="0" borderId="1" xfId="0" applyFont="1" applyBorder="1" applyAlignment="1" applyProtection="1">
      <alignment horizontal="left"/>
    </xf>
    <xf numFmtId="0" fontId="3" fillId="0" borderId="0" xfId="0" applyFont="1" applyBorder="1" applyAlignment="1">
      <alignment horizontal="left"/>
    </xf>
    <xf numFmtId="15" fontId="3" fillId="0" borderId="1" xfId="0" applyNumberFormat="1" applyFont="1" applyBorder="1" applyAlignment="1" applyProtection="1">
      <alignment horizontal="right"/>
      <protection locked="0"/>
    </xf>
    <xf numFmtId="0" fontId="0" fillId="0" borderId="7" xfId="0" applyBorder="1"/>
    <xf numFmtId="0" fontId="0" fillId="0" borderId="8" xfId="0" applyBorder="1"/>
    <xf numFmtId="0" fontId="3" fillId="0" borderId="1" xfId="0" applyFont="1" applyBorder="1" applyAlignment="1" applyProtection="1">
      <alignment horizontal="left"/>
      <protection locked="0"/>
    </xf>
    <xf numFmtId="0" fontId="11" fillId="0" borderId="0" xfId="0" applyFont="1" applyBorder="1"/>
    <xf numFmtId="0" fontId="13" fillId="0" borderId="9" xfId="0" applyFont="1" applyBorder="1" applyAlignment="1" applyProtection="1">
      <alignment horizontal="center"/>
      <protection locked="0"/>
    </xf>
    <xf numFmtId="0" fontId="14" fillId="0" borderId="9" xfId="0" applyFont="1" applyBorder="1" applyAlignment="1" applyProtection="1">
      <alignment horizontal="center"/>
      <protection locked="0"/>
    </xf>
    <xf numFmtId="0" fontId="15" fillId="0" borderId="9" xfId="0" applyFont="1" applyBorder="1" applyAlignment="1" applyProtection="1">
      <alignment horizontal="center"/>
      <protection locked="0"/>
    </xf>
    <xf numFmtId="2" fontId="13" fillId="0" borderId="9" xfId="0" applyNumberFormat="1" applyFont="1" applyBorder="1" applyAlignment="1" applyProtection="1">
      <alignment horizontal="center"/>
    </xf>
    <xf numFmtId="2" fontId="13" fillId="0" borderId="9" xfId="0" applyNumberFormat="1" applyFont="1" applyBorder="1" applyAlignment="1">
      <alignment horizontal="center"/>
    </xf>
    <xf numFmtId="0" fontId="16" fillId="0" borderId="9" xfId="0" applyFont="1" applyBorder="1" applyAlignment="1" applyProtection="1">
      <alignment horizontal="center"/>
      <protection locked="0"/>
    </xf>
    <xf numFmtId="2" fontId="15" fillId="0" borderId="0" xfId="0" applyNumberFormat="1" applyFont="1" applyBorder="1" applyAlignment="1">
      <alignment horizontal="center"/>
    </xf>
    <xf numFmtId="0" fontId="0" fillId="2" borderId="0" xfId="0" applyFill="1" applyBorder="1"/>
    <xf numFmtId="0" fontId="1" fillId="2" borderId="0" xfId="0" applyFont="1" applyFill="1" applyBorder="1"/>
    <xf numFmtId="0" fontId="0" fillId="2" borderId="0" xfId="0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2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3" fillId="0" borderId="0" xfId="0" applyFont="1" applyBorder="1"/>
    <xf numFmtId="0" fontId="5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164" fontId="12" fillId="0" borderId="10" xfId="0" applyNumberFormat="1" applyFont="1" applyBorder="1" applyAlignment="1">
      <alignment horizontal="center"/>
    </xf>
    <xf numFmtId="2" fontId="15" fillId="0" borderId="9" xfId="0" applyNumberFormat="1" applyFont="1" applyBorder="1" applyAlignment="1">
      <alignment horizontal="center"/>
    </xf>
    <xf numFmtId="0" fontId="17" fillId="2" borderId="0" xfId="0" applyFont="1" applyFill="1" applyBorder="1" applyAlignment="1">
      <alignment horizontal="left"/>
    </xf>
    <xf numFmtId="0" fontId="18" fillId="0" borderId="3" xfId="0" applyFont="1" applyBorder="1"/>
    <xf numFmtId="0" fontId="18" fillId="0" borderId="0" xfId="0" applyFont="1"/>
    <xf numFmtId="0" fontId="18" fillId="2" borderId="0" xfId="0" applyFont="1" applyFill="1" applyBorder="1" applyAlignment="1">
      <alignment horizontal="left"/>
    </xf>
    <xf numFmtId="0" fontId="18" fillId="2" borderId="0" xfId="0" applyFont="1" applyFill="1" applyAlignment="1">
      <alignment horizontal="left"/>
    </xf>
    <xf numFmtId="0" fontId="9" fillId="2" borderId="0" xfId="0" applyFont="1" applyFill="1" applyBorder="1"/>
    <xf numFmtId="0" fontId="8" fillId="2" borderId="0" xfId="0" applyFont="1" applyFill="1" applyBorder="1"/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showGridLines="0" showZeros="0" tabSelected="1" zoomScale="93" workbookViewId="0">
      <selection activeCell="B22" sqref="B22"/>
    </sheetView>
  </sheetViews>
  <sheetFormatPr baseColWidth="10" defaultColWidth="8.83203125" defaultRowHeight="12" x14ac:dyDescent="0"/>
  <cols>
    <col min="1" max="1" width="1.5" customWidth="1"/>
    <col min="2" max="2" width="14.1640625" customWidth="1"/>
    <col min="7" max="7" width="10.5" bestFit="1" customWidth="1"/>
    <col min="10" max="10" width="8.83203125" customWidth="1"/>
    <col min="11" max="11" width="1.6640625" customWidth="1"/>
  </cols>
  <sheetData>
    <row r="1" spans="1:12">
      <c r="A1" s="19"/>
      <c r="B1" s="20"/>
      <c r="C1" s="15"/>
      <c r="D1" s="15"/>
      <c r="E1" s="1"/>
      <c r="F1" s="20"/>
      <c r="G1" s="1"/>
      <c r="H1" s="1"/>
      <c r="I1" s="1"/>
      <c r="J1" s="17"/>
      <c r="K1" s="18"/>
    </row>
    <row r="2" spans="1:12">
      <c r="A2" s="2"/>
      <c r="B2" s="29"/>
      <c r="C2" s="29"/>
      <c r="D2" s="29"/>
      <c r="E2" s="29"/>
      <c r="F2" s="29"/>
      <c r="G2" s="29"/>
      <c r="H2" s="29"/>
      <c r="I2" s="29"/>
      <c r="J2" s="29"/>
      <c r="K2" s="4"/>
    </row>
    <row r="3" spans="1:12" ht="15">
      <c r="A3" s="2"/>
      <c r="B3" s="35"/>
      <c r="C3" s="36" t="s">
        <v>23</v>
      </c>
      <c r="D3" s="29"/>
      <c r="E3" s="35"/>
      <c r="F3" s="29"/>
      <c r="G3" s="29"/>
      <c r="H3" s="29"/>
      <c r="I3" s="29"/>
      <c r="J3" s="29"/>
      <c r="K3" s="4"/>
    </row>
    <row r="4" spans="1:12">
      <c r="A4" s="2"/>
      <c r="B4" s="29"/>
      <c r="C4" s="29"/>
      <c r="D4" s="29"/>
      <c r="E4" s="29"/>
      <c r="F4" s="29"/>
      <c r="G4" s="29"/>
      <c r="H4" s="29"/>
      <c r="I4" s="29"/>
      <c r="J4" s="29"/>
      <c r="K4" s="4"/>
    </row>
    <row r="5" spans="1:12">
      <c r="A5" s="2"/>
      <c r="B5" s="40" t="s">
        <v>24</v>
      </c>
      <c r="C5" s="30"/>
      <c r="D5" s="30"/>
      <c r="E5" s="29"/>
      <c r="F5" s="35"/>
      <c r="G5" s="29"/>
      <c r="H5" s="31"/>
      <c r="I5" s="29"/>
      <c r="J5" s="29"/>
      <c r="K5" s="4"/>
    </row>
    <row r="6" spans="1:12">
      <c r="A6" s="2"/>
      <c r="B6" s="29"/>
      <c r="C6" s="29"/>
      <c r="D6" s="29"/>
      <c r="E6" s="30"/>
      <c r="F6" s="29"/>
      <c r="G6" s="29"/>
      <c r="H6" s="29"/>
      <c r="I6" s="29"/>
      <c r="J6" s="29"/>
      <c r="K6" s="4"/>
    </row>
    <row r="7" spans="1:12">
      <c r="A7" s="2"/>
      <c r="B7" s="45" t="s">
        <v>35</v>
      </c>
      <c r="C7" s="48"/>
      <c r="D7" s="48"/>
      <c r="E7" s="48"/>
      <c r="F7" s="49"/>
      <c r="G7" s="48"/>
      <c r="H7" s="48"/>
      <c r="I7" s="48"/>
      <c r="J7" s="48"/>
      <c r="K7" s="46"/>
      <c r="L7" s="47"/>
    </row>
    <row r="8" spans="1:12">
      <c r="A8" s="2"/>
      <c r="B8" s="29"/>
      <c r="C8" s="29"/>
      <c r="D8" s="29"/>
      <c r="E8" s="29"/>
      <c r="F8" s="29"/>
      <c r="G8" s="29"/>
      <c r="H8" s="29"/>
      <c r="I8" s="29"/>
      <c r="J8" s="29"/>
      <c r="K8" s="4"/>
    </row>
    <row r="9" spans="1:12">
      <c r="A9" s="2"/>
      <c r="B9" s="30" t="s">
        <v>0</v>
      </c>
      <c r="C9" s="41" t="s">
        <v>33</v>
      </c>
      <c r="D9" s="30"/>
      <c r="E9" s="29"/>
      <c r="F9" s="29"/>
      <c r="G9" s="29"/>
      <c r="H9" s="29"/>
      <c r="I9" s="29"/>
      <c r="J9" s="29"/>
      <c r="K9" s="4"/>
    </row>
    <row r="10" spans="1:12">
      <c r="A10" s="2"/>
      <c r="B10" s="33" t="s">
        <v>1</v>
      </c>
      <c r="C10" s="32" t="s">
        <v>2</v>
      </c>
      <c r="D10" s="32" t="s">
        <v>3</v>
      </c>
      <c r="E10" s="32" t="s">
        <v>11</v>
      </c>
      <c r="F10" s="33" t="s">
        <v>22</v>
      </c>
      <c r="G10" s="29"/>
      <c r="H10" s="42" t="s">
        <v>4</v>
      </c>
      <c r="I10" s="32"/>
      <c r="J10" s="32"/>
      <c r="K10" s="4"/>
    </row>
    <row r="11" spans="1:12">
      <c r="A11" s="2"/>
      <c r="B11" s="50" t="s">
        <v>25</v>
      </c>
      <c r="C11" s="34">
        <v>3</v>
      </c>
      <c r="D11" s="34" t="s">
        <v>5</v>
      </c>
      <c r="E11" s="34" t="s">
        <v>6</v>
      </c>
      <c r="F11" s="34">
        <v>4</v>
      </c>
      <c r="G11" s="34" t="s">
        <v>7</v>
      </c>
      <c r="H11" s="34">
        <v>12</v>
      </c>
      <c r="I11" s="34"/>
      <c r="J11" s="34"/>
      <c r="K11" s="4"/>
    </row>
    <row r="12" spans="1:12">
      <c r="A12" s="2"/>
      <c r="B12" s="50" t="s">
        <v>26</v>
      </c>
      <c r="C12" s="34">
        <v>3</v>
      </c>
      <c r="D12" s="34" t="s">
        <v>5</v>
      </c>
      <c r="E12" s="41" t="s">
        <v>27</v>
      </c>
      <c r="F12" s="34">
        <v>3.33</v>
      </c>
      <c r="G12" s="34" t="s">
        <v>7</v>
      </c>
      <c r="H12" s="34">
        <v>9.99</v>
      </c>
      <c r="I12" s="34"/>
      <c r="J12" s="34"/>
      <c r="K12" s="13"/>
    </row>
    <row r="13" spans="1:12">
      <c r="A13" s="2"/>
      <c r="B13" s="50" t="s">
        <v>30</v>
      </c>
      <c r="C13" s="34">
        <v>5</v>
      </c>
      <c r="D13" s="34" t="s">
        <v>5</v>
      </c>
      <c r="E13" s="41" t="s">
        <v>8</v>
      </c>
      <c r="F13" s="34">
        <v>2</v>
      </c>
      <c r="G13" s="34" t="s">
        <v>7</v>
      </c>
      <c r="H13" s="34">
        <v>10</v>
      </c>
      <c r="I13" s="34"/>
      <c r="J13" s="34"/>
      <c r="K13" s="4"/>
    </row>
    <row r="14" spans="1:12">
      <c r="A14" s="2"/>
      <c r="B14" s="33" t="s">
        <v>28</v>
      </c>
      <c r="C14" s="32">
        <v>5</v>
      </c>
      <c r="D14" s="41" t="s">
        <v>5</v>
      </c>
      <c r="E14" s="32" t="s">
        <v>29</v>
      </c>
      <c r="F14" s="32">
        <v>3.67</v>
      </c>
      <c r="G14" s="41" t="s">
        <v>7</v>
      </c>
      <c r="H14" s="32">
        <v>18.350000000000001</v>
      </c>
      <c r="I14" s="32"/>
      <c r="J14" s="41"/>
      <c r="K14" s="4"/>
    </row>
    <row r="15" spans="1:12">
      <c r="A15" s="2"/>
      <c r="B15" s="30" t="s">
        <v>9</v>
      </c>
      <c r="C15" s="51" t="s">
        <v>31</v>
      </c>
      <c r="D15" s="30"/>
      <c r="E15" s="51"/>
      <c r="F15" s="29"/>
      <c r="G15" s="29"/>
      <c r="H15" s="51" t="s">
        <v>32</v>
      </c>
      <c r="I15" s="40"/>
      <c r="J15" s="51"/>
      <c r="K15" s="4"/>
    </row>
    <row r="16" spans="1:12">
      <c r="A16" s="2"/>
      <c r="B16" s="29"/>
      <c r="C16" s="29"/>
      <c r="D16" s="29"/>
      <c r="E16" s="29"/>
      <c r="F16" s="29"/>
      <c r="G16" s="29"/>
      <c r="H16" s="29"/>
      <c r="I16" s="29"/>
      <c r="J16" s="29"/>
      <c r="K16" s="4"/>
    </row>
    <row r="17" spans="1:11">
      <c r="A17" s="2"/>
      <c r="B17" s="37" t="s">
        <v>34</v>
      </c>
      <c r="C17" s="29"/>
      <c r="D17" s="29"/>
      <c r="E17" s="29"/>
      <c r="F17" s="35"/>
      <c r="G17" s="29"/>
      <c r="H17" s="29"/>
      <c r="I17" s="29"/>
      <c r="J17" s="29"/>
      <c r="K17" s="4"/>
    </row>
    <row r="18" spans="1:11">
      <c r="A18" s="2"/>
      <c r="B18" s="29"/>
      <c r="C18" s="29"/>
      <c r="D18" s="29"/>
      <c r="E18" s="29"/>
      <c r="F18" s="29"/>
      <c r="G18" s="39"/>
      <c r="H18" s="29"/>
      <c r="I18" s="29"/>
      <c r="J18" s="29"/>
      <c r="K18" s="4"/>
    </row>
    <row r="19" spans="1:11">
      <c r="A19" s="2"/>
      <c r="B19" s="38" t="s">
        <v>18</v>
      </c>
      <c r="C19" s="5"/>
      <c r="D19" s="5"/>
      <c r="E19" s="10"/>
      <c r="F19" s="3"/>
      <c r="G19" s="3"/>
      <c r="H19" s="3"/>
      <c r="I19" s="3"/>
      <c r="J19" s="3"/>
      <c r="K19" s="4"/>
    </row>
    <row r="20" spans="1:11">
      <c r="A20" s="2"/>
      <c r="B20" s="3"/>
      <c r="C20" s="7" t="s">
        <v>20</v>
      </c>
      <c r="D20" s="7" t="s">
        <v>21</v>
      </c>
      <c r="E20" s="3" t="s">
        <v>19</v>
      </c>
      <c r="F20" s="3"/>
      <c r="G20" s="7" t="s">
        <v>10</v>
      </c>
      <c r="H20" s="7" t="s">
        <v>10</v>
      </c>
      <c r="I20" s="12" t="s">
        <v>16</v>
      </c>
      <c r="J20" s="7" t="s">
        <v>16</v>
      </c>
      <c r="K20" s="4"/>
    </row>
    <row r="21" spans="1:11">
      <c r="A21" s="2"/>
      <c r="B21" s="6" t="s">
        <v>1</v>
      </c>
      <c r="C21" s="6" t="s">
        <v>2</v>
      </c>
      <c r="D21" s="6" t="s">
        <v>2</v>
      </c>
      <c r="E21" s="6" t="s">
        <v>2</v>
      </c>
      <c r="F21" s="6" t="s">
        <v>11</v>
      </c>
      <c r="G21" s="6" t="s">
        <v>12</v>
      </c>
      <c r="H21" s="6" t="s">
        <v>13</v>
      </c>
      <c r="I21" s="6" t="s">
        <v>12</v>
      </c>
      <c r="J21" s="6" t="s">
        <v>13</v>
      </c>
      <c r="K21" s="4"/>
    </row>
    <row r="22" spans="1:11">
      <c r="A22" s="2"/>
      <c r="B22" s="22"/>
      <c r="C22" s="24"/>
      <c r="D22" s="24"/>
      <c r="E22" s="25">
        <f t="shared" ref="E22:E54" si="0">(C22*2/3)+D22</f>
        <v>0</v>
      </c>
      <c r="F22" s="22"/>
      <c r="G22" s="44">
        <f>IF(F22="a",4)+IF(F22="B",3)+IF(F22="C",2)+IF(F22="A-",3.67)+IF(F22="B+",3.33)+IF(F22="B-",2.67)+IF(F22="C+",2.33)+IF(F22="C-",1.67)</f>
        <v>0</v>
      </c>
      <c r="H22" s="44">
        <f>IF(F22="D+",1.33)+IF(F22="D",1)+IF(F22="D-",0.67)+IF(F22="F",0)</f>
        <v>0</v>
      </c>
      <c r="I22" s="26">
        <f t="shared" ref="I22:I54" si="1">E22*G22</f>
        <v>0</v>
      </c>
      <c r="J22" s="26">
        <f t="shared" ref="J22:J54" si="2">E22*H22</f>
        <v>0</v>
      </c>
      <c r="K22" s="4"/>
    </row>
    <row r="23" spans="1:11">
      <c r="A23" s="2"/>
      <c r="B23" s="22"/>
      <c r="C23" s="24"/>
      <c r="D23" s="24"/>
      <c r="E23" s="25">
        <f t="shared" si="0"/>
        <v>0</v>
      </c>
      <c r="F23" s="22"/>
      <c r="G23" s="44">
        <f t="shared" ref="G23:G54" si="3">IF(F23="a",4)+IF(F23="B",3)+IF(F23="C",2)+IF(F23="A-",3.67)+IF(F23="B+",3.33)+IF(F23="B-",2.67)+IF(F23="C+",2.33)+IF(F23="C-",1.67)</f>
        <v>0</v>
      </c>
      <c r="H23" s="44">
        <f>IF(F23="D+",1.33)+IF(F23="D",1)+IF(F23="D-",0.67)+IF(F23="F",0)</f>
        <v>0</v>
      </c>
      <c r="I23" s="26">
        <f t="shared" si="1"/>
        <v>0</v>
      </c>
      <c r="J23" s="26">
        <f t="shared" si="2"/>
        <v>0</v>
      </c>
      <c r="K23" s="4"/>
    </row>
    <row r="24" spans="1:11">
      <c r="A24" s="2"/>
      <c r="B24" s="22"/>
      <c r="C24" s="24"/>
      <c r="D24" s="24"/>
      <c r="E24" s="25">
        <f t="shared" si="0"/>
        <v>0</v>
      </c>
      <c r="F24" s="22"/>
      <c r="G24" s="44">
        <f t="shared" si="3"/>
        <v>0</v>
      </c>
      <c r="H24" s="44">
        <f t="shared" ref="H24:H54" si="4">IF(F24="D+",1.33)+IF(F24="D",1)+IF(F24="D-",0.67)+IF(F24="F",0)</f>
        <v>0</v>
      </c>
      <c r="I24" s="26">
        <f t="shared" si="1"/>
        <v>0</v>
      </c>
      <c r="J24" s="26">
        <f t="shared" si="2"/>
        <v>0</v>
      </c>
      <c r="K24" s="4"/>
    </row>
    <row r="25" spans="1:11">
      <c r="A25" s="2"/>
      <c r="B25" s="22"/>
      <c r="C25" s="24"/>
      <c r="D25" s="24"/>
      <c r="E25" s="25">
        <f t="shared" si="0"/>
        <v>0</v>
      </c>
      <c r="F25" s="22"/>
      <c r="G25" s="44">
        <f t="shared" si="3"/>
        <v>0</v>
      </c>
      <c r="H25" s="44">
        <f t="shared" si="4"/>
        <v>0</v>
      </c>
      <c r="I25" s="26">
        <f t="shared" si="1"/>
        <v>0</v>
      </c>
      <c r="J25" s="26">
        <f t="shared" si="2"/>
        <v>0</v>
      </c>
      <c r="K25" s="4"/>
    </row>
    <row r="26" spans="1:11">
      <c r="A26" s="2"/>
      <c r="B26" s="22"/>
      <c r="C26" s="24"/>
      <c r="D26" s="24"/>
      <c r="E26" s="25">
        <f t="shared" si="0"/>
        <v>0</v>
      </c>
      <c r="F26" s="22"/>
      <c r="G26" s="44">
        <f t="shared" si="3"/>
        <v>0</v>
      </c>
      <c r="H26" s="44">
        <f t="shared" si="4"/>
        <v>0</v>
      </c>
      <c r="I26" s="26">
        <f t="shared" si="1"/>
        <v>0</v>
      </c>
      <c r="J26" s="26">
        <f t="shared" si="2"/>
        <v>0</v>
      </c>
      <c r="K26" s="4"/>
    </row>
    <row r="27" spans="1:11">
      <c r="A27" s="2"/>
      <c r="B27" s="22"/>
      <c r="C27" s="24"/>
      <c r="D27" s="24"/>
      <c r="E27" s="25">
        <f t="shared" si="0"/>
        <v>0</v>
      </c>
      <c r="F27" s="22"/>
      <c r="G27" s="44">
        <f t="shared" si="3"/>
        <v>0</v>
      </c>
      <c r="H27" s="44">
        <f t="shared" si="4"/>
        <v>0</v>
      </c>
      <c r="I27" s="26">
        <f t="shared" si="1"/>
        <v>0</v>
      </c>
      <c r="J27" s="26">
        <f t="shared" si="2"/>
        <v>0</v>
      </c>
      <c r="K27" s="4"/>
    </row>
    <row r="28" spans="1:11">
      <c r="A28" s="2"/>
      <c r="B28" s="22"/>
      <c r="C28" s="24"/>
      <c r="D28" s="24"/>
      <c r="E28" s="25">
        <f t="shared" si="0"/>
        <v>0</v>
      </c>
      <c r="F28" s="22"/>
      <c r="G28" s="44">
        <f t="shared" si="3"/>
        <v>0</v>
      </c>
      <c r="H28" s="44">
        <f t="shared" si="4"/>
        <v>0</v>
      </c>
      <c r="I28" s="26">
        <f t="shared" si="1"/>
        <v>0</v>
      </c>
      <c r="J28" s="26">
        <f t="shared" si="2"/>
        <v>0</v>
      </c>
      <c r="K28" s="4"/>
    </row>
    <row r="29" spans="1:11">
      <c r="A29" s="2"/>
      <c r="B29" s="22"/>
      <c r="C29" s="24"/>
      <c r="D29" s="24"/>
      <c r="E29" s="25">
        <f t="shared" si="0"/>
        <v>0</v>
      </c>
      <c r="F29" s="22"/>
      <c r="G29" s="44">
        <f t="shared" si="3"/>
        <v>0</v>
      </c>
      <c r="H29" s="44">
        <f t="shared" si="4"/>
        <v>0</v>
      </c>
      <c r="I29" s="26">
        <f t="shared" si="1"/>
        <v>0</v>
      </c>
      <c r="J29" s="26">
        <f t="shared" si="2"/>
        <v>0</v>
      </c>
      <c r="K29" s="4"/>
    </row>
    <row r="30" spans="1:11">
      <c r="A30" s="2"/>
      <c r="B30" s="22"/>
      <c r="C30" s="24"/>
      <c r="D30" s="24"/>
      <c r="E30" s="25">
        <f t="shared" si="0"/>
        <v>0</v>
      </c>
      <c r="F30" s="22"/>
      <c r="G30" s="44">
        <f t="shared" si="3"/>
        <v>0</v>
      </c>
      <c r="H30" s="44">
        <f t="shared" si="4"/>
        <v>0</v>
      </c>
      <c r="I30" s="26">
        <f t="shared" si="1"/>
        <v>0</v>
      </c>
      <c r="J30" s="26">
        <f t="shared" si="2"/>
        <v>0</v>
      </c>
      <c r="K30" s="4"/>
    </row>
    <row r="31" spans="1:11">
      <c r="A31" s="2"/>
      <c r="B31" s="22"/>
      <c r="C31" s="24"/>
      <c r="D31" s="24"/>
      <c r="E31" s="25">
        <f t="shared" si="0"/>
        <v>0</v>
      </c>
      <c r="F31" s="22"/>
      <c r="G31" s="44">
        <f t="shared" si="3"/>
        <v>0</v>
      </c>
      <c r="H31" s="44">
        <f t="shared" si="4"/>
        <v>0</v>
      </c>
      <c r="I31" s="26">
        <f t="shared" si="1"/>
        <v>0</v>
      </c>
      <c r="J31" s="26">
        <f t="shared" si="2"/>
        <v>0</v>
      </c>
      <c r="K31" s="4"/>
    </row>
    <row r="32" spans="1:11">
      <c r="A32" s="2"/>
      <c r="B32" s="22"/>
      <c r="C32" s="24"/>
      <c r="D32" s="24"/>
      <c r="E32" s="25">
        <f t="shared" si="0"/>
        <v>0</v>
      </c>
      <c r="F32" s="22"/>
      <c r="G32" s="44">
        <f t="shared" si="3"/>
        <v>0</v>
      </c>
      <c r="H32" s="44">
        <f t="shared" si="4"/>
        <v>0</v>
      </c>
      <c r="I32" s="26">
        <f t="shared" si="1"/>
        <v>0</v>
      </c>
      <c r="J32" s="26">
        <f t="shared" si="2"/>
        <v>0</v>
      </c>
      <c r="K32" s="4"/>
    </row>
    <row r="33" spans="1:11">
      <c r="A33" s="2"/>
      <c r="B33" s="22"/>
      <c r="C33" s="24"/>
      <c r="D33" s="24"/>
      <c r="E33" s="25">
        <f t="shared" si="0"/>
        <v>0</v>
      </c>
      <c r="F33" s="22"/>
      <c r="G33" s="44">
        <f t="shared" si="3"/>
        <v>0</v>
      </c>
      <c r="H33" s="44">
        <f t="shared" si="4"/>
        <v>0</v>
      </c>
      <c r="I33" s="26">
        <f t="shared" si="1"/>
        <v>0</v>
      </c>
      <c r="J33" s="26">
        <f t="shared" si="2"/>
        <v>0</v>
      </c>
      <c r="K33" s="4"/>
    </row>
    <row r="34" spans="1:11">
      <c r="A34" s="2"/>
      <c r="B34" s="22"/>
      <c r="C34" s="24"/>
      <c r="D34" s="24"/>
      <c r="E34" s="25">
        <f t="shared" si="0"/>
        <v>0</v>
      </c>
      <c r="F34" s="22"/>
      <c r="G34" s="44">
        <f t="shared" si="3"/>
        <v>0</v>
      </c>
      <c r="H34" s="44">
        <f t="shared" si="4"/>
        <v>0</v>
      </c>
      <c r="I34" s="26">
        <f t="shared" si="1"/>
        <v>0</v>
      </c>
      <c r="J34" s="26">
        <f t="shared" si="2"/>
        <v>0</v>
      </c>
      <c r="K34" s="4"/>
    </row>
    <row r="35" spans="1:11">
      <c r="A35" s="2"/>
      <c r="B35" s="22"/>
      <c r="C35" s="24"/>
      <c r="D35" s="24"/>
      <c r="E35" s="25">
        <f t="shared" si="0"/>
        <v>0</v>
      </c>
      <c r="F35" s="22"/>
      <c r="G35" s="44">
        <f t="shared" si="3"/>
        <v>0</v>
      </c>
      <c r="H35" s="44">
        <f t="shared" si="4"/>
        <v>0</v>
      </c>
      <c r="I35" s="26">
        <f t="shared" si="1"/>
        <v>0</v>
      </c>
      <c r="J35" s="26">
        <f t="shared" si="2"/>
        <v>0</v>
      </c>
      <c r="K35" s="4"/>
    </row>
    <row r="36" spans="1:11">
      <c r="A36" s="2"/>
      <c r="B36" s="22"/>
      <c r="C36" s="24"/>
      <c r="D36" s="24"/>
      <c r="E36" s="25">
        <f t="shared" si="0"/>
        <v>0</v>
      </c>
      <c r="F36" s="22"/>
      <c r="G36" s="44">
        <f t="shared" si="3"/>
        <v>0</v>
      </c>
      <c r="H36" s="44">
        <f t="shared" si="4"/>
        <v>0</v>
      </c>
      <c r="I36" s="26">
        <f t="shared" si="1"/>
        <v>0</v>
      </c>
      <c r="J36" s="26">
        <f t="shared" si="2"/>
        <v>0</v>
      </c>
      <c r="K36" s="4"/>
    </row>
    <row r="37" spans="1:11">
      <c r="A37" s="2"/>
      <c r="B37" s="22"/>
      <c r="C37" s="24"/>
      <c r="D37" s="24"/>
      <c r="E37" s="25">
        <f t="shared" si="0"/>
        <v>0</v>
      </c>
      <c r="F37" s="22"/>
      <c r="G37" s="44">
        <f t="shared" si="3"/>
        <v>0</v>
      </c>
      <c r="H37" s="44">
        <f t="shared" si="4"/>
        <v>0</v>
      </c>
      <c r="I37" s="26">
        <f t="shared" si="1"/>
        <v>0</v>
      </c>
      <c r="J37" s="26">
        <f t="shared" si="2"/>
        <v>0</v>
      </c>
      <c r="K37" s="4"/>
    </row>
    <row r="38" spans="1:11">
      <c r="A38" s="2"/>
      <c r="B38" s="22"/>
      <c r="C38" s="24"/>
      <c r="D38" s="24"/>
      <c r="E38" s="25">
        <f t="shared" si="0"/>
        <v>0</v>
      </c>
      <c r="F38" s="22"/>
      <c r="G38" s="44">
        <f t="shared" si="3"/>
        <v>0</v>
      </c>
      <c r="H38" s="44">
        <f t="shared" si="4"/>
        <v>0</v>
      </c>
      <c r="I38" s="26">
        <f t="shared" si="1"/>
        <v>0</v>
      </c>
      <c r="J38" s="26">
        <f t="shared" si="2"/>
        <v>0</v>
      </c>
      <c r="K38" s="4"/>
    </row>
    <row r="39" spans="1:11">
      <c r="A39" s="2"/>
      <c r="B39" s="22"/>
      <c r="C39" s="24"/>
      <c r="D39" s="24"/>
      <c r="E39" s="25">
        <f t="shared" si="0"/>
        <v>0</v>
      </c>
      <c r="F39" s="22"/>
      <c r="G39" s="44">
        <f t="shared" si="3"/>
        <v>0</v>
      </c>
      <c r="H39" s="44">
        <f t="shared" si="4"/>
        <v>0</v>
      </c>
      <c r="I39" s="26">
        <f t="shared" si="1"/>
        <v>0</v>
      </c>
      <c r="J39" s="26">
        <f t="shared" si="2"/>
        <v>0</v>
      </c>
      <c r="K39" s="4"/>
    </row>
    <row r="40" spans="1:11">
      <c r="A40" s="2"/>
      <c r="B40" s="22"/>
      <c r="C40" s="24"/>
      <c r="D40" s="24"/>
      <c r="E40" s="25">
        <f t="shared" si="0"/>
        <v>0</v>
      </c>
      <c r="F40" s="22"/>
      <c r="G40" s="44">
        <f t="shared" si="3"/>
        <v>0</v>
      </c>
      <c r="H40" s="44">
        <f t="shared" si="4"/>
        <v>0</v>
      </c>
      <c r="I40" s="26">
        <f t="shared" si="1"/>
        <v>0</v>
      </c>
      <c r="J40" s="26">
        <f t="shared" si="2"/>
        <v>0</v>
      </c>
      <c r="K40" s="4"/>
    </row>
    <row r="41" spans="1:11">
      <c r="A41" s="2"/>
      <c r="B41" s="22"/>
      <c r="C41" s="24"/>
      <c r="D41" s="24"/>
      <c r="E41" s="25">
        <f t="shared" si="0"/>
        <v>0</v>
      </c>
      <c r="F41" s="22"/>
      <c r="G41" s="44">
        <f t="shared" si="3"/>
        <v>0</v>
      </c>
      <c r="H41" s="44">
        <f t="shared" si="4"/>
        <v>0</v>
      </c>
      <c r="I41" s="26">
        <f t="shared" si="1"/>
        <v>0</v>
      </c>
      <c r="J41" s="26">
        <f t="shared" si="2"/>
        <v>0</v>
      </c>
      <c r="K41" s="4"/>
    </row>
    <row r="42" spans="1:11">
      <c r="A42" s="2"/>
      <c r="B42" s="22"/>
      <c r="C42" s="24"/>
      <c r="D42" s="24"/>
      <c r="E42" s="25">
        <f t="shared" si="0"/>
        <v>0</v>
      </c>
      <c r="F42" s="22"/>
      <c r="G42" s="44">
        <f t="shared" si="3"/>
        <v>0</v>
      </c>
      <c r="H42" s="44">
        <f t="shared" si="4"/>
        <v>0</v>
      </c>
      <c r="I42" s="26">
        <f t="shared" si="1"/>
        <v>0</v>
      </c>
      <c r="J42" s="26">
        <f t="shared" si="2"/>
        <v>0</v>
      </c>
      <c r="K42" s="4"/>
    </row>
    <row r="43" spans="1:11">
      <c r="A43" s="2"/>
      <c r="B43" s="22"/>
      <c r="C43" s="24"/>
      <c r="D43" s="24"/>
      <c r="E43" s="25">
        <f t="shared" si="0"/>
        <v>0</v>
      </c>
      <c r="F43" s="22"/>
      <c r="G43" s="44">
        <f t="shared" si="3"/>
        <v>0</v>
      </c>
      <c r="H43" s="44">
        <f t="shared" si="4"/>
        <v>0</v>
      </c>
      <c r="I43" s="26">
        <f t="shared" si="1"/>
        <v>0</v>
      </c>
      <c r="J43" s="26">
        <f t="shared" si="2"/>
        <v>0</v>
      </c>
      <c r="K43" s="4"/>
    </row>
    <row r="44" spans="1:11">
      <c r="A44" s="2"/>
      <c r="B44" s="22"/>
      <c r="C44" s="24"/>
      <c r="D44" s="24"/>
      <c r="E44" s="25">
        <f t="shared" si="0"/>
        <v>0</v>
      </c>
      <c r="F44" s="22"/>
      <c r="G44" s="44">
        <f t="shared" si="3"/>
        <v>0</v>
      </c>
      <c r="H44" s="44">
        <f t="shared" si="4"/>
        <v>0</v>
      </c>
      <c r="I44" s="26">
        <f t="shared" si="1"/>
        <v>0</v>
      </c>
      <c r="J44" s="26">
        <f t="shared" si="2"/>
        <v>0</v>
      </c>
      <c r="K44" s="4"/>
    </row>
    <row r="45" spans="1:11">
      <c r="A45" s="2"/>
      <c r="B45" s="22"/>
      <c r="C45" s="24"/>
      <c r="D45" s="24"/>
      <c r="E45" s="25">
        <f t="shared" si="0"/>
        <v>0</v>
      </c>
      <c r="F45" s="22"/>
      <c r="G45" s="44">
        <f t="shared" si="3"/>
        <v>0</v>
      </c>
      <c r="H45" s="44">
        <f t="shared" si="4"/>
        <v>0</v>
      </c>
      <c r="I45" s="26">
        <f t="shared" si="1"/>
        <v>0</v>
      </c>
      <c r="J45" s="26">
        <f t="shared" si="2"/>
        <v>0</v>
      </c>
      <c r="K45" s="4"/>
    </row>
    <row r="46" spans="1:11">
      <c r="A46" s="2"/>
      <c r="B46" s="22"/>
      <c r="C46" s="24"/>
      <c r="D46" s="24"/>
      <c r="E46" s="25">
        <f t="shared" si="0"/>
        <v>0</v>
      </c>
      <c r="F46" s="22"/>
      <c r="G46" s="44">
        <f t="shared" si="3"/>
        <v>0</v>
      </c>
      <c r="H46" s="44">
        <f t="shared" si="4"/>
        <v>0</v>
      </c>
      <c r="I46" s="26">
        <f t="shared" si="1"/>
        <v>0</v>
      </c>
      <c r="J46" s="26">
        <f t="shared" si="2"/>
        <v>0</v>
      </c>
      <c r="K46" s="4"/>
    </row>
    <row r="47" spans="1:11">
      <c r="A47" s="2"/>
      <c r="B47" s="22"/>
      <c r="C47" s="24"/>
      <c r="D47" s="24"/>
      <c r="E47" s="25">
        <f t="shared" si="0"/>
        <v>0</v>
      </c>
      <c r="F47" s="22"/>
      <c r="G47" s="44">
        <f t="shared" si="3"/>
        <v>0</v>
      </c>
      <c r="H47" s="44">
        <f t="shared" si="4"/>
        <v>0</v>
      </c>
      <c r="I47" s="26">
        <f t="shared" si="1"/>
        <v>0</v>
      </c>
      <c r="J47" s="26">
        <f t="shared" si="2"/>
        <v>0</v>
      </c>
      <c r="K47" s="4"/>
    </row>
    <row r="48" spans="1:11">
      <c r="A48" s="2"/>
      <c r="B48" s="22"/>
      <c r="C48" s="24"/>
      <c r="D48" s="24"/>
      <c r="E48" s="25">
        <f t="shared" si="0"/>
        <v>0</v>
      </c>
      <c r="F48" s="22"/>
      <c r="G48" s="44">
        <f t="shared" si="3"/>
        <v>0</v>
      </c>
      <c r="H48" s="44">
        <f t="shared" si="4"/>
        <v>0</v>
      </c>
      <c r="I48" s="26">
        <f t="shared" si="1"/>
        <v>0</v>
      </c>
      <c r="J48" s="26">
        <f t="shared" si="2"/>
        <v>0</v>
      </c>
      <c r="K48" s="4"/>
    </row>
    <row r="49" spans="1:11">
      <c r="A49" s="2"/>
      <c r="B49" s="22"/>
      <c r="C49" s="24"/>
      <c r="D49" s="24"/>
      <c r="E49" s="25">
        <f t="shared" si="0"/>
        <v>0</v>
      </c>
      <c r="F49" s="22"/>
      <c r="G49" s="44">
        <f t="shared" si="3"/>
        <v>0</v>
      </c>
      <c r="H49" s="44">
        <f t="shared" si="4"/>
        <v>0</v>
      </c>
      <c r="I49" s="26">
        <f t="shared" si="1"/>
        <v>0</v>
      </c>
      <c r="J49" s="26">
        <f t="shared" si="2"/>
        <v>0</v>
      </c>
      <c r="K49" s="4"/>
    </row>
    <row r="50" spans="1:11">
      <c r="A50" s="2"/>
      <c r="B50" s="22"/>
      <c r="C50" s="24"/>
      <c r="D50" s="24"/>
      <c r="E50" s="25">
        <f t="shared" si="0"/>
        <v>0</v>
      </c>
      <c r="F50" s="22"/>
      <c r="G50" s="44">
        <f t="shared" si="3"/>
        <v>0</v>
      </c>
      <c r="H50" s="44">
        <f t="shared" si="4"/>
        <v>0</v>
      </c>
      <c r="I50" s="26">
        <f t="shared" si="1"/>
        <v>0</v>
      </c>
      <c r="J50" s="26">
        <f t="shared" si="2"/>
        <v>0</v>
      </c>
      <c r="K50" s="4"/>
    </row>
    <row r="51" spans="1:11">
      <c r="A51" s="2"/>
      <c r="B51" s="22"/>
      <c r="C51" s="24"/>
      <c r="D51" s="24"/>
      <c r="E51" s="25">
        <f t="shared" si="0"/>
        <v>0</v>
      </c>
      <c r="F51" s="22"/>
      <c r="G51" s="44">
        <f t="shared" si="3"/>
        <v>0</v>
      </c>
      <c r="H51" s="44">
        <f t="shared" si="4"/>
        <v>0</v>
      </c>
      <c r="I51" s="26">
        <f t="shared" si="1"/>
        <v>0</v>
      </c>
      <c r="J51" s="26">
        <f t="shared" si="2"/>
        <v>0</v>
      </c>
      <c r="K51" s="4"/>
    </row>
    <row r="52" spans="1:11">
      <c r="A52" s="2"/>
      <c r="B52" s="22"/>
      <c r="C52" s="24"/>
      <c r="D52" s="24"/>
      <c r="E52" s="25">
        <f t="shared" si="0"/>
        <v>0</v>
      </c>
      <c r="F52" s="22"/>
      <c r="G52" s="44">
        <f t="shared" si="3"/>
        <v>0</v>
      </c>
      <c r="H52" s="44">
        <f t="shared" si="4"/>
        <v>0</v>
      </c>
      <c r="I52" s="26">
        <f t="shared" si="1"/>
        <v>0</v>
      </c>
      <c r="J52" s="26">
        <f t="shared" si="2"/>
        <v>0</v>
      </c>
      <c r="K52" s="4"/>
    </row>
    <row r="53" spans="1:11">
      <c r="A53" s="2"/>
      <c r="B53" s="22"/>
      <c r="C53" s="24"/>
      <c r="D53" s="24"/>
      <c r="E53" s="25">
        <f t="shared" si="0"/>
        <v>0</v>
      </c>
      <c r="F53" s="22"/>
      <c r="G53" s="44">
        <f t="shared" si="3"/>
        <v>0</v>
      </c>
      <c r="H53" s="44">
        <f t="shared" si="4"/>
        <v>0</v>
      </c>
      <c r="I53" s="26">
        <f t="shared" si="1"/>
        <v>0</v>
      </c>
      <c r="J53" s="26">
        <f t="shared" si="2"/>
        <v>0</v>
      </c>
      <c r="K53" s="4"/>
    </row>
    <row r="54" spans="1:11">
      <c r="A54" s="2"/>
      <c r="B54" s="23"/>
      <c r="C54" s="27"/>
      <c r="D54" s="27"/>
      <c r="E54" s="25">
        <f t="shared" si="0"/>
        <v>0</v>
      </c>
      <c r="F54" s="22"/>
      <c r="G54" s="44">
        <f t="shared" si="3"/>
        <v>0</v>
      </c>
      <c r="H54" s="44">
        <f t="shared" si="4"/>
        <v>0</v>
      </c>
      <c r="I54" s="26">
        <f t="shared" si="1"/>
        <v>0</v>
      </c>
      <c r="J54" s="26">
        <f t="shared" si="2"/>
        <v>0</v>
      </c>
      <c r="K54" s="4"/>
    </row>
    <row r="55" spans="1:11">
      <c r="A55" s="2"/>
      <c r="B55" s="3"/>
      <c r="C55" s="14"/>
      <c r="D55" s="3"/>
      <c r="E55" s="21"/>
      <c r="F55" s="3"/>
      <c r="G55" s="3"/>
      <c r="H55" s="6"/>
      <c r="I55" s="28">
        <f>SUM(I22:I54)</f>
        <v>0</v>
      </c>
      <c r="J55" s="28">
        <f>SUM(J22:J54)</f>
        <v>0</v>
      </c>
      <c r="K55" s="4"/>
    </row>
    <row r="56" spans="1:11">
      <c r="A56" s="2"/>
      <c r="B56" s="3"/>
      <c r="C56" s="3"/>
      <c r="D56" s="14" t="s">
        <v>14</v>
      </c>
      <c r="E56" s="26">
        <f>SUM(E22:E54)</f>
        <v>0</v>
      </c>
      <c r="F56" s="3"/>
      <c r="G56" s="3"/>
      <c r="H56" s="16" t="s">
        <v>17</v>
      </c>
      <c r="I56" s="12"/>
      <c r="J56" s="26">
        <f>SUM(I55+J55)</f>
        <v>0</v>
      </c>
      <c r="K56" s="4"/>
    </row>
    <row r="57" spans="1:11" ht="13" thickBot="1">
      <c r="A57" s="2"/>
      <c r="B57" s="3"/>
      <c r="C57" s="3"/>
      <c r="D57" s="3"/>
      <c r="E57" s="3"/>
      <c r="F57" s="3"/>
      <c r="G57" s="3"/>
      <c r="H57" s="3"/>
      <c r="I57" s="3"/>
      <c r="J57" s="3"/>
      <c r="K57" s="4"/>
    </row>
    <row r="58" spans="1:11" ht="18" thickBot="1">
      <c r="A58" s="8"/>
      <c r="B58" s="9"/>
      <c r="C58" s="9"/>
      <c r="D58" s="9"/>
      <c r="E58" s="52" t="s">
        <v>15</v>
      </c>
      <c r="F58" s="53"/>
      <c r="G58" s="43" t="e">
        <f>J56/E56</f>
        <v>#DIV/0!</v>
      </c>
      <c r="H58" s="9"/>
      <c r="I58" s="9"/>
      <c r="J58" s="9"/>
      <c r="K58" s="11"/>
    </row>
  </sheetData>
  <sheetProtection password="CD8E" sheet="1" objects="1" scenarios="1" selectLockedCells="1"/>
  <mergeCells count="1">
    <mergeCell ref="E58:F58"/>
  </mergeCells>
  <phoneticPr fontId="0" type="noConversion"/>
  <printOptions horizontalCentered="1"/>
  <pageMargins left="0.75" right="0.75" top="1" bottom="1" header="0.5" footer="0.5"/>
  <pageSetup scale="83" orientation="portrait" horizontalDpi="4294967292" verticalDpi="300"/>
  <headerFooter alignWithMargins="0">
    <oddFooter>&amp;C&amp;7Produced for San Diego Mesa College Counseling Department by Michael J. Schwarz, V1.0 (c) 1999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GPA Calculator</vt:lpstr>
    </vt:vector>
  </TitlesOfParts>
  <Company>My Computer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 Preferred User</dc:creator>
  <cp:lastModifiedBy>Nancy Lyzun</cp:lastModifiedBy>
  <cp:lastPrinted>1999-08-24T20:35:37Z</cp:lastPrinted>
  <dcterms:created xsi:type="dcterms:W3CDTF">1999-08-13T00:26:18Z</dcterms:created>
  <dcterms:modified xsi:type="dcterms:W3CDTF">2016-07-27T17:50:32Z</dcterms:modified>
</cp:coreProperties>
</file>